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оровский\Мои документы\02_Zаключения\Поселения\0_РазноеПоселения\"/>
    </mc:Choice>
  </mc:AlternateContent>
  <xr:revisionPtr revIDLastSave="0" documentId="13_ncr:1_{93EBA1DB-E39F-4532-881F-7DF1C02E57C4}" xr6:coauthVersionLast="45" xr6:coauthVersionMax="45" xr10:uidLastSave="{00000000-0000-0000-0000-000000000000}"/>
  <bookViews>
    <workbookView xWindow="-120" yWindow="-120" windowWidth="29040" windowHeight="15990" xr2:uid="{68D4AA07-9F3C-4197-AA7D-2A3F27211A6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s="1"/>
  <c r="H14" i="1" s="1"/>
  <c r="F13" i="1"/>
  <c r="H13" i="1" s="1"/>
  <c r="E13" i="1"/>
  <c r="E12" i="1"/>
  <c r="F12" i="1" s="1"/>
  <c r="H12" i="1" s="1"/>
  <c r="F11" i="1"/>
  <c r="H11" i="1" s="1"/>
  <c r="E11" i="1"/>
  <c r="E10" i="1"/>
  <c r="F10" i="1" s="1"/>
  <c r="H10" i="1" s="1"/>
  <c r="E9" i="1"/>
  <c r="F9" i="1" s="1"/>
  <c r="H9" i="1" s="1"/>
  <c r="E8" i="1"/>
  <c r="F8" i="1" s="1"/>
  <c r="H8" i="1" s="1"/>
</calcChain>
</file>

<file path=xl/sharedStrings.xml><?xml version="1.0" encoding="utf-8"?>
<sst xmlns="http://schemas.openxmlformats.org/spreadsheetml/2006/main" count="17" uniqueCount="17">
  <si>
    <t>Заключение на проект решения Совета депутатов поселения о бюджете на очередной период</t>
  </si>
  <si>
    <t>Внешняя проверка годового отчета поселения об исполнении бюджета поселения</t>
  </si>
  <si>
    <t>Заключение на проект решения Совета депутатов поселения об изменении бюджета</t>
  </si>
  <si>
    <t>Ревизия финансово-хозяйственной деятельности учреждения</t>
  </si>
  <si>
    <t>Тематическая проверка какого-либо вопроса в учреждении</t>
  </si>
  <si>
    <t>Заключение на иные проекты муниципальных правовых актов</t>
  </si>
  <si>
    <t>Аудит в сфере закупок</t>
  </si>
  <si>
    <t>*Расчет произведен исходя из минимальных расходов на оплату труда работника администрации поселения, непосредственного осуществляющего функции по переданным полномочиям без учета расходов на оплату взносов в соответствующие фонды</t>
  </si>
  <si>
    <t>Наименование вида полномочий</t>
  </si>
  <si>
    <t>количество рабочих дней в месяце**</t>
  </si>
  <si>
    <t>**Исходя из среднего количества рабочих дней в году в размере 250 рабочих дней</t>
  </si>
  <si>
    <t>МРОТ, установленный в ХМАО-Югре, руб.</t>
  </si>
  <si>
    <t>расходы на 1 рабочий день (3/4), руб.</t>
  </si>
  <si>
    <t>количество рабочих дней, необходимых для осуществления полномочий</t>
  </si>
  <si>
    <t>Необходимый объем МБТ по соответствующему виду полномочий</t>
  </si>
  <si>
    <t>расходы на осуществление полномочий (5*6), руб.</t>
  </si>
  <si>
    <t>Расчет межбюджетных трансфертов (МБТ) для поселений Советского района, необходимых для осуществления полномочий в сфере  внешнего финансового контроля и аудита в сфере закупок на 2020 год*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</si>
</sst>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D860C-5568-463D-A879-DD9F223A7F89}">
  <dimension ref="B4:I17"/>
  <sheetViews>
    <sheetView showGridLines="0" tabSelected="1" topLeftCell="A4" workbookViewId="0">
      <selection activeCell="C5" sqref="C5"/>
    </sheetView>
  </sheetViews>
  <sheetFormatPr defaultRowHeight="15" x14ac:dyDescent="0.25"/>
  <cols>
    <col min="1" max="1" width="9.140625" style="1"/>
    <col min="2" max="2" width="2" style="1" bestFit="1" customWidth="1"/>
    <col min="3" max="3" width="26.7109375" style="1" customWidth="1"/>
    <col min="4" max="4" width="10.140625" style="1" bestFit="1" customWidth="1"/>
    <col min="5" max="5" width="11" style="1" customWidth="1"/>
    <col min="6" max="8" width="9.28515625" style="1" bestFit="1" customWidth="1"/>
    <col min="9" max="9" width="10.28515625" style="1" customWidth="1"/>
    <col min="10" max="16384" width="9.140625" style="1"/>
  </cols>
  <sheetData>
    <row r="4" spans="2:9" ht="44.25" customHeight="1" x14ac:dyDescent="0.25">
      <c r="C4" s="13" t="s">
        <v>16</v>
      </c>
      <c r="D4" s="13"/>
      <c r="E4" s="13"/>
      <c r="F4" s="13"/>
      <c r="G4" s="13"/>
      <c r="H4" s="13"/>
      <c r="I4" s="13"/>
    </row>
    <row r="5" spans="2:9" ht="15.75" x14ac:dyDescent="0.25">
      <c r="C5" s="6"/>
      <c r="D5" s="6"/>
      <c r="E5" s="6"/>
      <c r="F5" s="6"/>
      <c r="G5" s="6"/>
      <c r="H5" s="6"/>
      <c r="I5" s="6"/>
    </row>
    <row r="6" spans="2:9" s="2" customFormat="1" ht="173.25" x14ac:dyDescent="0.25">
      <c r="B6" s="3"/>
      <c r="C6" s="7" t="s">
        <v>8</v>
      </c>
      <c r="D6" s="7" t="s">
        <v>11</v>
      </c>
      <c r="E6" s="7" t="s">
        <v>9</v>
      </c>
      <c r="F6" s="7" t="s">
        <v>12</v>
      </c>
      <c r="G6" s="7" t="s">
        <v>13</v>
      </c>
      <c r="H6" s="7" t="s">
        <v>15</v>
      </c>
      <c r="I6" s="7" t="s">
        <v>14</v>
      </c>
    </row>
    <row r="7" spans="2:9" s="2" customFormat="1" ht="15.75" x14ac:dyDescent="0.25">
      <c r="B7" s="4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</row>
    <row r="8" spans="2:9" ht="78.75" x14ac:dyDescent="0.25">
      <c r="B8" s="5">
        <v>1</v>
      </c>
      <c r="C8" s="9" t="s">
        <v>0</v>
      </c>
      <c r="D8" s="10">
        <v>26686</v>
      </c>
      <c r="E8" s="10">
        <f t="shared" ref="E8:E14" si="0">250/12</f>
        <v>20.833333333333332</v>
      </c>
      <c r="F8" s="10">
        <f t="shared" ref="F8:F14" si="1">D8/E8</f>
        <v>1280.9280000000001</v>
      </c>
      <c r="G8" s="11">
        <v>20</v>
      </c>
      <c r="H8" s="11">
        <f t="shared" ref="H8:H14" si="2">F8*G8</f>
        <v>25618.560000000001</v>
      </c>
      <c r="I8" s="12">
        <v>25000</v>
      </c>
    </row>
    <row r="9" spans="2:9" ht="78.75" x14ac:dyDescent="0.25">
      <c r="B9" s="5">
        <v>2</v>
      </c>
      <c r="C9" s="9" t="s">
        <v>1</v>
      </c>
      <c r="D9" s="10">
        <v>26686</v>
      </c>
      <c r="E9" s="10">
        <f t="shared" si="0"/>
        <v>20.833333333333332</v>
      </c>
      <c r="F9" s="10">
        <f t="shared" si="1"/>
        <v>1280.9280000000001</v>
      </c>
      <c r="G9" s="11">
        <v>20</v>
      </c>
      <c r="H9" s="11">
        <f t="shared" si="2"/>
        <v>25618.560000000001</v>
      </c>
      <c r="I9" s="12">
        <v>25000</v>
      </c>
    </row>
    <row r="10" spans="2:9" ht="63" x14ac:dyDescent="0.25">
      <c r="B10" s="5">
        <v>3</v>
      </c>
      <c r="C10" s="9" t="s">
        <v>2</v>
      </c>
      <c r="D10" s="10">
        <v>26686</v>
      </c>
      <c r="E10" s="10">
        <f t="shared" si="0"/>
        <v>20.833333333333332</v>
      </c>
      <c r="F10" s="10">
        <f t="shared" si="1"/>
        <v>1280.9280000000001</v>
      </c>
      <c r="G10" s="11">
        <v>3</v>
      </c>
      <c r="H10" s="11">
        <f t="shared" si="2"/>
        <v>3842.7840000000006</v>
      </c>
      <c r="I10" s="12">
        <v>3000</v>
      </c>
    </row>
    <row r="11" spans="2:9" ht="47.25" x14ac:dyDescent="0.25">
      <c r="B11" s="5">
        <v>4</v>
      </c>
      <c r="C11" s="9" t="s">
        <v>3</v>
      </c>
      <c r="D11" s="10">
        <v>26686</v>
      </c>
      <c r="E11" s="10">
        <f t="shared" si="0"/>
        <v>20.833333333333332</v>
      </c>
      <c r="F11" s="10">
        <f t="shared" si="1"/>
        <v>1280.9280000000001</v>
      </c>
      <c r="G11" s="11">
        <v>20</v>
      </c>
      <c r="H11" s="11">
        <f t="shared" si="2"/>
        <v>25618.560000000001</v>
      </c>
      <c r="I11" s="12">
        <v>25000</v>
      </c>
    </row>
    <row r="12" spans="2:9" ht="47.25" x14ac:dyDescent="0.25">
      <c r="B12" s="5">
        <v>5</v>
      </c>
      <c r="C12" s="9" t="s">
        <v>4</v>
      </c>
      <c r="D12" s="10">
        <v>26686</v>
      </c>
      <c r="E12" s="10">
        <f t="shared" si="0"/>
        <v>20.833333333333332</v>
      </c>
      <c r="F12" s="10">
        <f t="shared" si="1"/>
        <v>1280.9280000000001</v>
      </c>
      <c r="G12" s="11">
        <v>10</v>
      </c>
      <c r="H12" s="11">
        <f t="shared" si="2"/>
        <v>12809.28</v>
      </c>
      <c r="I12" s="12">
        <v>10000</v>
      </c>
    </row>
    <row r="13" spans="2:9" ht="47.25" x14ac:dyDescent="0.25">
      <c r="B13" s="5">
        <v>6</v>
      </c>
      <c r="C13" s="9" t="s">
        <v>5</v>
      </c>
      <c r="D13" s="10">
        <v>26686</v>
      </c>
      <c r="E13" s="10">
        <f t="shared" si="0"/>
        <v>20.833333333333332</v>
      </c>
      <c r="F13" s="10">
        <f t="shared" si="1"/>
        <v>1280.9280000000001</v>
      </c>
      <c r="G13" s="11">
        <v>3</v>
      </c>
      <c r="H13" s="11">
        <f t="shared" si="2"/>
        <v>3842.7840000000006</v>
      </c>
      <c r="I13" s="12">
        <v>3000</v>
      </c>
    </row>
    <row r="14" spans="2:9" ht="15.75" x14ac:dyDescent="0.25">
      <c r="B14" s="5">
        <v>7</v>
      </c>
      <c r="C14" s="9" t="s">
        <v>6</v>
      </c>
      <c r="D14" s="10">
        <v>26686</v>
      </c>
      <c r="E14" s="10">
        <f t="shared" si="0"/>
        <v>20.833333333333332</v>
      </c>
      <c r="F14" s="10">
        <f t="shared" si="1"/>
        <v>1280.9280000000001</v>
      </c>
      <c r="G14" s="11">
        <v>10</v>
      </c>
      <c r="H14" s="11">
        <f t="shared" si="2"/>
        <v>12809.28</v>
      </c>
      <c r="I14" s="12">
        <v>10000</v>
      </c>
    </row>
    <row r="15" spans="2:9" ht="15.75" x14ac:dyDescent="0.25">
      <c r="C15" s="6"/>
      <c r="D15" s="6"/>
      <c r="E15" s="6"/>
      <c r="F15" s="6"/>
      <c r="G15" s="6"/>
      <c r="H15" s="6"/>
      <c r="I15" s="6"/>
    </row>
    <row r="16" spans="2:9" ht="60" customHeight="1" x14ac:dyDescent="0.25">
      <c r="C16" s="14" t="s">
        <v>7</v>
      </c>
      <c r="D16" s="14"/>
      <c r="E16" s="14"/>
      <c r="F16" s="14"/>
      <c r="G16" s="14"/>
      <c r="H16" s="14"/>
      <c r="I16" s="14"/>
    </row>
    <row r="17" spans="3:9" ht="15.75" x14ac:dyDescent="0.25">
      <c r="C17" s="15" t="s">
        <v>10</v>
      </c>
      <c r="D17" s="15"/>
      <c r="E17" s="15"/>
      <c r="F17" s="15"/>
      <c r="G17" s="15"/>
      <c r="H17" s="15"/>
      <c r="I17" s="15"/>
    </row>
  </sheetData>
  <mergeCells count="3">
    <mergeCell ref="C4:I4"/>
    <mergeCell ref="C16:I16"/>
    <mergeCell ref="C17:I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Загоровский</dc:creator>
  <cp:lastModifiedBy>Загоровский</cp:lastModifiedBy>
  <dcterms:created xsi:type="dcterms:W3CDTF">2020-10-30T07:07:05Z</dcterms:created>
  <dcterms:modified xsi:type="dcterms:W3CDTF">2020-10-30T07:46:34Z</dcterms:modified>
</cp:coreProperties>
</file>